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Služby\HPM na rok 2025\2 ZD a Profil\"/>
    </mc:Choice>
  </mc:AlternateContent>
  <bookViews>
    <workbookView xWindow="-120" yWindow="-120" windowWidth="29040" windowHeight="15720"/>
  </bookViews>
  <sheets>
    <sheet name="Příloha č. I Region HB 2025" sheetId="8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8" l="1"/>
  <c r="G19" i="8" l="1"/>
  <c r="H46" i="8"/>
  <c r="H48" i="8" s="1"/>
  <c r="G46" i="8"/>
  <c r="G48" i="8" l="1"/>
</calcChain>
</file>

<file path=xl/sharedStrings.xml><?xml version="1.0" encoding="utf-8"?>
<sst xmlns="http://schemas.openxmlformats.org/spreadsheetml/2006/main" count="146" uniqueCount="85">
  <si>
    <t>Krajská správa a údržba silnic Vysočiny, příspěvková organizace</t>
  </si>
  <si>
    <t>Region Havlíčkobrodsko</t>
  </si>
  <si>
    <t>bez DPH</t>
  </si>
  <si>
    <t>s DPH</t>
  </si>
  <si>
    <t>Mezisoučet v Kč :</t>
  </si>
  <si>
    <t>Evidenční číslo               mostu</t>
  </si>
  <si>
    <t>Název mostu dle BMS</t>
  </si>
  <si>
    <t>Délka přemostění    (m)</t>
  </si>
  <si>
    <t>Jednotková cena                               (Kč)</t>
  </si>
  <si>
    <t>Mosty na silnicích II. třídy :</t>
  </si>
  <si>
    <t>Mosty na silnicích III. třídy :</t>
  </si>
  <si>
    <t>-</t>
  </si>
  <si>
    <t>3</t>
  </si>
  <si>
    <t>1</t>
  </si>
  <si>
    <t>2</t>
  </si>
  <si>
    <t>34711</t>
  </si>
  <si>
    <t>150</t>
  </si>
  <si>
    <t>004</t>
  </si>
  <si>
    <t>3456</t>
  </si>
  <si>
    <t>008</t>
  </si>
  <si>
    <t>348</t>
  </si>
  <si>
    <t>34740</t>
  </si>
  <si>
    <t>130</t>
  </si>
  <si>
    <t>006</t>
  </si>
  <si>
    <t>Most přes potok Žabinec za obcí Chýška</t>
  </si>
  <si>
    <t>vyhotovil inspektor mostů Josef Culka dne 14.1.2025</t>
  </si>
  <si>
    <t>Most přes potok za obcí Leština</t>
  </si>
  <si>
    <t>027</t>
  </si>
  <si>
    <t>Most přes Cihlářský potok v Havlíčkově Brodě</t>
  </si>
  <si>
    <t>346</t>
  </si>
  <si>
    <t>002</t>
  </si>
  <si>
    <t>Most přes potok Leština za obcí Leština</t>
  </si>
  <si>
    <t>347</t>
  </si>
  <si>
    <t>003</t>
  </si>
  <si>
    <t>Most přes potok v obci Kunemil</t>
  </si>
  <si>
    <t>Most přes řeku Sázavku ve Světlé n. Sázavou</t>
  </si>
  <si>
    <t>Most přes přepad z rybníka v Úsobí</t>
  </si>
  <si>
    <t>006a</t>
  </si>
  <si>
    <t>Most přes potok v obci Štoky</t>
  </si>
  <si>
    <t>03422</t>
  </si>
  <si>
    <t>Most přes potok před Jilemníkem</t>
  </si>
  <si>
    <t>3441</t>
  </si>
  <si>
    <t>Most přes náhon v Břevnici</t>
  </si>
  <si>
    <t>3453</t>
  </si>
  <si>
    <t>Most před Zhoří  přes potok</t>
  </si>
  <si>
    <t>Most v Golčově Jeníkově</t>
  </si>
  <si>
    <t>3461</t>
  </si>
  <si>
    <t>Most přes potok před Lubnem</t>
  </si>
  <si>
    <t>3463</t>
  </si>
  <si>
    <t>Most u Proseče přes potok</t>
  </si>
  <si>
    <t>3483</t>
  </si>
  <si>
    <t>Most přes Nohavický potok před Slavníčem</t>
  </si>
  <si>
    <t>3507</t>
  </si>
  <si>
    <t>Most přes potok za Havl. Borovou</t>
  </si>
  <si>
    <t>03711</t>
  </si>
  <si>
    <t>Most přes Barchanecký potok před Stružincem</t>
  </si>
  <si>
    <t>13116</t>
  </si>
  <si>
    <t>Most přes přepad rybníka za Pavlovem</t>
  </si>
  <si>
    <t>34520</t>
  </si>
  <si>
    <t>Most u Pukšic přes potok</t>
  </si>
  <si>
    <t>34524</t>
  </si>
  <si>
    <t>Most ve Vísce přes Klouzovský potok</t>
  </si>
  <si>
    <t>Most přes Kozinecký potok mezi Lučicí a Skuhrovem</t>
  </si>
  <si>
    <t>34732</t>
  </si>
  <si>
    <t>Most přes Žebrakovku za Světlou nad Sázavou</t>
  </si>
  <si>
    <t>34734</t>
  </si>
  <si>
    <t>Most přes řeku Sázavku u Sázavky</t>
  </si>
  <si>
    <t>34735</t>
  </si>
  <si>
    <t>Most přes Dolnoměstský potok u Františkodolu</t>
  </si>
  <si>
    <t>Most přes Perlový potok za Krásnou Horou</t>
  </si>
  <si>
    <t>34744</t>
  </si>
  <si>
    <t>Most přes Koutecký potok před Mstislavicemi</t>
  </si>
  <si>
    <t>34752</t>
  </si>
  <si>
    <t>Most přes potok před obcí Bezděkov</t>
  </si>
  <si>
    <t>34763</t>
  </si>
  <si>
    <t>Most přes přepad z rybníka Kamenná trouba</t>
  </si>
  <si>
    <t>34810</t>
  </si>
  <si>
    <t>Most přes Úsobský potok u Květinova</t>
  </si>
  <si>
    <t>34811</t>
  </si>
  <si>
    <t>Most přes potok před Kochánovem</t>
  </si>
  <si>
    <t>749036</t>
  </si>
  <si>
    <t>Most přes silnici I/38 ve Skuhrově</t>
  </si>
  <si>
    <t>Příloha A1</t>
  </si>
  <si>
    <t>Součet cen za mosty na silnicích II. a III. tříd</t>
  </si>
  <si>
    <t>Seznam mostů určených k provedení HPM v roce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</si>
</sst>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4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/>
    <xf numFmtId="0" fontId="3" fillId="0" borderId="0" xfId="0" applyFont="1"/>
    <xf numFmtId="16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4" fontId="2" fillId="0" borderId="0" xfId="0" applyNumberFormat="1" applyFont="1" applyBorder="1"/>
    <xf numFmtId="0" fontId="1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2" fontId="3" fillId="0" borderId="10" xfId="0" applyNumberFormat="1" applyFont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3" fillId="0" borderId="12" xfId="0" applyFont="1" applyBorder="1"/>
    <xf numFmtId="4" fontId="3" fillId="0" borderId="12" xfId="0" applyNumberFormat="1" applyFont="1" applyBorder="1" applyAlignment="1">
      <alignment horizontal="right"/>
    </xf>
    <xf numFmtId="2" fontId="3" fillId="0" borderId="12" xfId="0" applyNumberFormat="1" applyFont="1" applyBorder="1"/>
    <xf numFmtId="2" fontId="3" fillId="0" borderId="13" xfId="0" applyNumberFormat="1" applyFont="1" applyBorder="1"/>
    <xf numFmtId="0" fontId="3" fillId="0" borderId="9" xfId="0" applyFont="1" applyBorder="1"/>
    <xf numFmtId="0" fontId="3" fillId="0" borderId="11" xfId="0" applyFont="1" applyBorder="1"/>
    <xf numFmtId="0" fontId="1" fillId="0" borderId="0" xfId="0" applyFont="1" applyAlignment="1">
      <alignment horizontal="right"/>
    </xf>
    <xf numFmtId="4" fontId="2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2" fillId="0" borderId="10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topLeftCell="A4" zoomScaleNormal="100" workbookViewId="0">
      <selection activeCell="H19" sqref="H19"/>
    </sheetView>
  </sheetViews>
  <sheetFormatPr defaultRowHeight="12.75" x14ac:dyDescent="0.2"/>
  <cols>
    <col min="1" max="1" width="3.7109375" style="8" customWidth="1"/>
    <col min="2" max="2" width="6.85546875" style="8" customWidth="1"/>
    <col min="3" max="3" width="1.42578125" style="8" customWidth="1"/>
    <col min="4" max="4" width="4.5703125" style="8" customWidth="1"/>
    <col min="5" max="5" width="47.5703125" style="8" customWidth="1"/>
    <col min="6" max="6" width="11.7109375" style="8" customWidth="1"/>
    <col min="7" max="7" width="7.7109375" style="8" customWidth="1"/>
    <col min="8" max="8" width="9.85546875" style="8" customWidth="1"/>
    <col min="9" max="16384" width="9.140625" style="8"/>
  </cols>
  <sheetData>
    <row r="1" spans="1:16" x14ac:dyDescent="0.2">
      <c r="A1" s="31" t="s">
        <v>82</v>
      </c>
      <c r="B1" s="31"/>
      <c r="C1" s="31"/>
      <c r="D1" s="31"/>
      <c r="E1" s="8" t="s">
        <v>25</v>
      </c>
    </row>
    <row r="2" spans="1:16" s="29" customFormat="1" x14ac:dyDescent="0.2">
      <c r="A2" s="27"/>
      <c r="B2" s="27"/>
      <c r="C2" s="27"/>
      <c r="D2" s="27"/>
    </row>
    <row r="3" spans="1:16" x14ac:dyDescent="0.2">
      <c r="A3" s="32" t="s">
        <v>0</v>
      </c>
      <c r="B3" s="32"/>
      <c r="C3" s="32"/>
      <c r="D3" s="32"/>
      <c r="E3" s="32"/>
      <c r="F3" s="32"/>
      <c r="G3" s="32"/>
      <c r="H3" s="33"/>
    </row>
    <row r="4" spans="1:16" x14ac:dyDescent="0.2">
      <c r="A4" s="32" t="s">
        <v>1</v>
      </c>
      <c r="B4" s="32"/>
      <c r="C4" s="32"/>
      <c r="D4" s="32"/>
      <c r="E4" s="32"/>
      <c r="F4" s="32"/>
      <c r="G4" s="32"/>
      <c r="H4" s="33"/>
    </row>
    <row r="5" spans="1:16" s="29" customFormat="1" x14ac:dyDescent="0.2">
      <c r="A5" s="28"/>
      <c r="B5" s="28"/>
      <c r="C5" s="28"/>
      <c r="D5" s="28"/>
      <c r="E5" s="28"/>
      <c r="F5" s="28"/>
      <c r="G5" s="28"/>
    </row>
    <row r="6" spans="1:16" x14ac:dyDescent="0.2">
      <c r="A6" s="11"/>
      <c r="E6" s="32" t="s">
        <v>84</v>
      </c>
      <c r="F6" s="32"/>
    </row>
    <row r="7" spans="1:16" s="10" customFormat="1" x14ac:dyDescent="0.2">
      <c r="A7" s="11"/>
      <c r="E7" s="11"/>
      <c r="F7" s="11"/>
    </row>
    <row r="8" spans="1:16" ht="13.5" thickBot="1" x14ac:dyDescent="0.25">
      <c r="A8" s="12" t="s">
        <v>9</v>
      </c>
      <c r="B8" s="12"/>
      <c r="C8" s="12"/>
      <c r="D8" s="12"/>
    </row>
    <row r="9" spans="1:16" ht="29.25" customHeight="1" x14ac:dyDescent="0.2">
      <c r="A9" s="34"/>
      <c r="B9" s="36" t="s">
        <v>5</v>
      </c>
      <c r="C9" s="37"/>
      <c r="D9" s="37"/>
      <c r="E9" s="36" t="s">
        <v>6</v>
      </c>
      <c r="F9" s="36" t="s">
        <v>7</v>
      </c>
      <c r="G9" s="36" t="s">
        <v>8</v>
      </c>
      <c r="H9" s="40"/>
    </row>
    <row r="10" spans="1:16" ht="25.5" x14ac:dyDescent="0.2">
      <c r="A10" s="35"/>
      <c r="B10" s="38"/>
      <c r="C10" s="39"/>
      <c r="D10" s="39"/>
      <c r="E10" s="38"/>
      <c r="F10" s="38"/>
      <c r="G10" s="30" t="s">
        <v>2</v>
      </c>
      <c r="H10" s="14" t="s">
        <v>3</v>
      </c>
    </row>
    <row r="11" spans="1:16" x14ac:dyDescent="0.2">
      <c r="A11" s="15">
        <v>1</v>
      </c>
      <c r="B11" s="1" t="s">
        <v>22</v>
      </c>
      <c r="C11" s="2" t="s">
        <v>11</v>
      </c>
      <c r="D11" s="2" t="s">
        <v>23</v>
      </c>
      <c r="E11" s="2" t="s">
        <v>26</v>
      </c>
      <c r="F11" s="3">
        <v>2.0499999999999998</v>
      </c>
      <c r="G11" s="4"/>
      <c r="H11" s="16"/>
      <c r="I11" s="5"/>
      <c r="J11" s="5"/>
      <c r="K11" s="6"/>
      <c r="L11" s="5"/>
      <c r="M11" s="5"/>
      <c r="N11" s="6"/>
      <c r="O11" s="7"/>
      <c r="P11" s="5"/>
    </row>
    <row r="12" spans="1:16" x14ac:dyDescent="0.2">
      <c r="A12" s="15">
        <v>2</v>
      </c>
      <c r="B12" s="1" t="s">
        <v>16</v>
      </c>
      <c r="C12" s="2" t="s">
        <v>11</v>
      </c>
      <c r="D12" s="2" t="s">
        <v>27</v>
      </c>
      <c r="E12" s="2" t="s">
        <v>28</v>
      </c>
      <c r="F12" s="3">
        <v>3</v>
      </c>
      <c r="G12" s="4"/>
      <c r="H12" s="16"/>
      <c r="I12" s="5"/>
      <c r="J12" s="5"/>
      <c r="K12" s="6"/>
      <c r="L12" s="5"/>
      <c r="M12" s="5"/>
      <c r="N12" s="6"/>
      <c r="O12" s="7"/>
      <c r="P12" s="5"/>
    </row>
    <row r="13" spans="1:16" x14ac:dyDescent="0.2">
      <c r="A13" s="15">
        <v>3</v>
      </c>
      <c r="B13" s="1" t="s">
        <v>29</v>
      </c>
      <c r="C13" s="2" t="s">
        <v>11</v>
      </c>
      <c r="D13" s="2" t="s">
        <v>30</v>
      </c>
      <c r="E13" s="2" t="s">
        <v>31</v>
      </c>
      <c r="F13" s="3">
        <v>3.38</v>
      </c>
      <c r="G13" s="4"/>
      <c r="H13" s="16"/>
      <c r="I13" s="5"/>
      <c r="J13" s="5"/>
      <c r="K13" s="6"/>
      <c r="L13" s="5"/>
      <c r="M13" s="5"/>
      <c r="N13" s="6"/>
      <c r="O13" s="7"/>
      <c r="P13" s="5"/>
    </row>
    <row r="14" spans="1:16" x14ac:dyDescent="0.2">
      <c r="A14" s="15">
        <v>4</v>
      </c>
      <c r="B14" s="1" t="s">
        <v>32</v>
      </c>
      <c r="C14" s="2" t="s">
        <v>11</v>
      </c>
      <c r="D14" s="2" t="s">
        <v>33</v>
      </c>
      <c r="E14" s="2" t="s">
        <v>34</v>
      </c>
      <c r="F14" s="3">
        <v>4</v>
      </c>
      <c r="G14" s="4"/>
      <c r="H14" s="16"/>
      <c r="I14" s="5"/>
      <c r="J14" s="5"/>
      <c r="K14" s="6"/>
      <c r="L14" s="5"/>
      <c r="M14" s="5"/>
      <c r="N14" s="6"/>
      <c r="O14" s="7"/>
      <c r="P14" s="5"/>
    </row>
    <row r="15" spans="1:16" x14ac:dyDescent="0.2">
      <c r="A15" s="15">
        <v>5</v>
      </c>
      <c r="B15" s="1" t="s">
        <v>32</v>
      </c>
      <c r="C15" s="2" t="s">
        <v>11</v>
      </c>
      <c r="D15" s="2" t="s">
        <v>19</v>
      </c>
      <c r="E15" s="2" t="s">
        <v>35</v>
      </c>
      <c r="F15" s="3">
        <v>8</v>
      </c>
      <c r="G15" s="4"/>
      <c r="H15" s="16"/>
      <c r="I15" s="5"/>
      <c r="J15" s="5"/>
      <c r="K15" s="6"/>
      <c r="L15" s="5"/>
      <c r="M15" s="5"/>
      <c r="N15" s="6"/>
      <c r="O15" s="7"/>
      <c r="P15" s="5"/>
    </row>
    <row r="16" spans="1:16" x14ac:dyDescent="0.2">
      <c r="A16" s="15">
        <v>6</v>
      </c>
      <c r="B16" s="1" t="s">
        <v>20</v>
      </c>
      <c r="C16" s="2" t="s">
        <v>11</v>
      </c>
      <c r="D16" s="2" t="s">
        <v>17</v>
      </c>
      <c r="E16" s="2" t="s">
        <v>36</v>
      </c>
      <c r="F16" s="3">
        <v>3.45</v>
      </c>
      <c r="G16" s="4"/>
      <c r="H16" s="16"/>
      <c r="I16" s="5"/>
      <c r="J16" s="5"/>
      <c r="K16" s="6"/>
      <c r="L16" s="5"/>
      <c r="M16" s="5"/>
      <c r="N16" s="6"/>
      <c r="O16" s="7"/>
      <c r="P16" s="5"/>
    </row>
    <row r="17" spans="1:16" x14ac:dyDescent="0.2">
      <c r="A17" s="15">
        <v>7</v>
      </c>
      <c r="B17" s="1" t="s">
        <v>20</v>
      </c>
      <c r="C17" s="2" t="s">
        <v>11</v>
      </c>
      <c r="D17" s="2" t="s">
        <v>23</v>
      </c>
      <c r="E17" s="2" t="s">
        <v>24</v>
      </c>
      <c r="F17" s="3">
        <v>4</v>
      </c>
      <c r="G17" s="4"/>
      <c r="H17" s="16"/>
      <c r="I17" s="5"/>
      <c r="J17" s="5"/>
      <c r="K17" s="6"/>
      <c r="L17" s="5"/>
      <c r="M17" s="5"/>
      <c r="N17" s="6"/>
      <c r="O17" s="7"/>
      <c r="P17" s="5"/>
    </row>
    <row r="18" spans="1:16" ht="13.5" thickBot="1" x14ac:dyDescent="0.25">
      <c r="A18" s="17">
        <v>8</v>
      </c>
      <c r="B18" s="18" t="s">
        <v>20</v>
      </c>
      <c r="C18" s="19" t="s">
        <v>11</v>
      </c>
      <c r="D18" s="19" t="s">
        <v>37</v>
      </c>
      <c r="E18" s="19" t="s">
        <v>38</v>
      </c>
      <c r="F18" s="20">
        <v>3</v>
      </c>
      <c r="G18" s="21"/>
      <c r="H18" s="22"/>
      <c r="I18" s="5"/>
      <c r="J18" s="5"/>
      <c r="K18" s="6"/>
      <c r="L18" s="5"/>
      <c r="M18" s="5"/>
      <c r="N18" s="6"/>
      <c r="O18" s="7"/>
      <c r="P18" s="5"/>
    </row>
    <row r="19" spans="1:16" x14ac:dyDescent="0.2">
      <c r="F19" s="9" t="s">
        <v>4</v>
      </c>
      <c r="G19" s="13">
        <f>SUM(G11:G18)</f>
        <v>0</v>
      </c>
      <c r="H19" s="13">
        <f>SUM(H11:H18)</f>
        <v>0</v>
      </c>
    </row>
    <row r="20" spans="1:16" ht="13.5" thickBot="1" x14ac:dyDescent="0.25">
      <c r="A20" s="12" t="s">
        <v>10</v>
      </c>
    </row>
    <row r="21" spans="1:16" ht="29.25" customHeight="1" x14ac:dyDescent="0.2">
      <c r="A21" s="41"/>
      <c r="B21" s="43" t="s">
        <v>5</v>
      </c>
      <c r="C21" s="44"/>
      <c r="D21" s="45"/>
      <c r="E21" s="49" t="s">
        <v>6</v>
      </c>
      <c r="F21" s="49" t="s">
        <v>7</v>
      </c>
      <c r="G21" s="51" t="s">
        <v>8</v>
      </c>
      <c r="H21" s="52"/>
    </row>
    <row r="22" spans="1:16" ht="25.5" x14ac:dyDescent="0.2">
      <c r="A22" s="42"/>
      <c r="B22" s="46"/>
      <c r="C22" s="47"/>
      <c r="D22" s="48"/>
      <c r="E22" s="50"/>
      <c r="F22" s="50"/>
      <c r="G22" s="30" t="s">
        <v>2</v>
      </c>
      <c r="H22" s="14" t="s">
        <v>3</v>
      </c>
    </row>
    <row r="23" spans="1:16" x14ac:dyDescent="0.2">
      <c r="A23" s="23">
        <v>1</v>
      </c>
      <c r="B23" s="1" t="s">
        <v>39</v>
      </c>
      <c r="C23" s="2" t="s">
        <v>11</v>
      </c>
      <c r="D23" s="2" t="s">
        <v>13</v>
      </c>
      <c r="E23" s="2" t="s">
        <v>40</v>
      </c>
      <c r="F23" s="2">
        <v>3</v>
      </c>
      <c r="G23" s="53"/>
      <c r="H23" s="54"/>
    </row>
    <row r="24" spans="1:16" x14ac:dyDescent="0.2">
      <c r="A24" s="23">
        <v>2</v>
      </c>
      <c r="B24" s="1" t="s">
        <v>41</v>
      </c>
      <c r="C24" s="2" t="s">
        <v>11</v>
      </c>
      <c r="D24" s="2" t="s">
        <v>14</v>
      </c>
      <c r="E24" s="2" t="s">
        <v>42</v>
      </c>
      <c r="F24" s="2">
        <v>3.58</v>
      </c>
      <c r="G24" s="53"/>
      <c r="H24" s="54"/>
    </row>
    <row r="25" spans="1:16" x14ac:dyDescent="0.2">
      <c r="A25" s="23">
        <v>3</v>
      </c>
      <c r="B25" s="1" t="s">
        <v>43</v>
      </c>
      <c r="C25" s="2" t="s">
        <v>11</v>
      </c>
      <c r="D25" s="2" t="s">
        <v>13</v>
      </c>
      <c r="E25" s="2" t="s">
        <v>44</v>
      </c>
      <c r="F25" s="2">
        <v>2.15</v>
      </c>
      <c r="G25" s="53"/>
      <c r="H25" s="54"/>
    </row>
    <row r="26" spans="1:16" x14ac:dyDescent="0.2">
      <c r="A26" s="23">
        <v>4</v>
      </c>
      <c r="B26" s="1" t="s">
        <v>18</v>
      </c>
      <c r="C26" s="2" t="s">
        <v>11</v>
      </c>
      <c r="D26" s="2" t="s">
        <v>13</v>
      </c>
      <c r="E26" s="2" t="s">
        <v>45</v>
      </c>
      <c r="F26" s="2">
        <v>9.75</v>
      </c>
      <c r="G26" s="53"/>
      <c r="H26" s="54"/>
    </row>
    <row r="27" spans="1:16" x14ac:dyDescent="0.2">
      <c r="A27" s="23">
        <v>5</v>
      </c>
      <c r="B27" s="1" t="s">
        <v>46</v>
      </c>
      <c r="C27" s="2" t="s">
        <v>11</v>
      </c>
      <c r="D27" s="2" t="s">
        <v>14</v>
      </c>
      <c r="E27" s="2" t="s">
        <v>47</v>
      </c>
      <c r="F27" s="2">
        <v>4.0199999999999996</v>
      </c>
      <c r="G27" s="53"/>
      <c r="H27" s="54"/>
    </row>
    <row r="28" spans="1:16" x14ac:dyDescent="0.2">
      <c r="A28" s="23">
        <v>6</v>
      </c>
      <c r="B28" s="1" t="s">
        <v>48</v>
      </c>
      <c r="C28" s="2" t="s">
        <v>11</v>
      </c>
      <c r="D28" s="2" t="s">
        <v>13</v>
      </c>
      <c r="E28" s="2" t="s">
        <v>49</v>
      </c>
      <c r="F28" s="2">
        <v>3.9</v>
      </c>
      <c r="G28" s="53"/>
      <c r="H28" s="54"/>
    </row>
    <row r="29" spans="1:16" x14ac:dyDescent="0.2">
      <c r="A29" s="23">
        <v>7</v>
      </c>
      <c r="B29" s="1" t="s">
        <v>50</v>
      </c>
      <c r="C29" s="2" t="s">
        <v>11</v>
      </c>
      <c r="D29" s="2" t="s">
        <v>14</v>
      </c>
      <c r="E29" s="2" t="s">
        <v>51</v>
      </c>
      <c r="F29" s="2">
        <v>3</v>
      </c>
      <c r="G29" s="53"/>
      <c r="H29" s="54"/>
    </row>
    <row r="30" spans="1:16" x14ac:dyDescent="0.2">
      <c r="A30" s="23">
        <v>8</v>
      </c>
      <c r="B30" s="1" t="s">
        <v>52</v>
      </c>
      <c r="C30" s="2" t="s">
        <v>11</v>
      </c>
      <c r="D30" s="2" t="s">
        <v>14</v>
      </c>
      <c r="E30" s="2" t="s">
        <v>53</v>
      </c>
      <c r="F30" s="2">
        <v>6</v>
      </c>
      <c r="G30" s="53"/>
      <c r="H30" s="54"/>
    </row>
    <row r="31" spans="1:16" x14ac:dyDescent="0.2">
      <c r="A31" s="23">
        <v>9</v>
      </c>
      <c r="B31" s="1" t="s">
        <v>54</v>
      </c>
      <c r="C31" s="2" t="s">
        <v>11</v>
      </c>
      <c r="D31" s="2" t="s">
        <v>13</v>
      </c>
      <c r="E31" s="2" t="s">
        <v>55</v>
      </c>
      <c r="F31" s="2">
        <v>2.4</v>
      </c>
      <c r="G31" s="53"/>
      <c r="H31" s="54"/>
    </row>
    <row r="32" spans="1:16" x14ac:dyDescent="0.2">
      <c r="A32" s="23">
        <v>10</v>
      </c>
      <c r="B32" s="1" t="s">
        <v>56</v>
      </c>
      <c r="C32" s="2" t="s">
        <v>11</v>
      </c>
      <c r="D32" s="2" t="s">
        <v>13</v>
      </c>
      <c r="E32" s="2" t="s">
        <v>57</v>
      </c>
      <c r="F32" s="2">
        <v>3</v>
      </c>
      <c r="G32" s="53"/>
      <c r="H32" s="54"/>
    </row>
    <row r="33" spans="1:8" x14ac:dyDescent="0.2">
      <c r="A33" s="23">
        <v>11</v>
      </c>
      <c r="B33" s="1" t="s">
        <v>58</v>
      </c>
      <c r="C33" s="2" t="s">
        <v>11</v>
      </c>
      <c r="D33" s="2" t="s">
        <v>14</v>
      </c>
      <c r="E33" s="2" t="s">
        <v>59</v>
      </c>
      <c r="F33" s="2">
        <v>3.9</v>
      </c>
      <c r="G33" s="53"/>
      <c r="H33" s="54"/>
    </row>
    <row r="34" spans="1:8" ht="15" customHeight="1" x14ac:dyDescent="0.2">
      <c r="A34" s="23">
        <v>12</v>
      </c>
      <c r="B34" s="1" t="s">
        <v>60</v>
      </c>
      <c r="C34" s="2" t="s">
        <v>11</v>
      </c>
      <c r="D34" s="2" t="s">
        <v>12</v>
      </c>
      <c r="E34" s="2" t="s">
        <v>61</v>
      </c>
      <c r="F34" s="2">
        <v>5.5</v>
      </c>
      <c r="G34" s="53"/>
      <c r="H34" s="54"/>
    </row>
    <row r="35" spans="1:8" ht="15.75" customHeight="1" x14ac:dyDescent="0.2">
      <c r="A35" s="23">
        <v>13</v>
      </c>
      <c r="B35" s="1" t="s">
        <v>15</v>
      </c>
      <c r="C35" s="2" t="s">
        <v>11</v>
      </c>
      <c r="D35" s="2" t="s">
        <v>14</v>
      </c>
      <c r="E35" s="2" t="s">
        <v>62</v>
      </c>
      <c r="F35" s="2">
        <v>3.04</v>
      </c>
      <c r="G35" s="53"/>
      <c r="H35" s="54"/>
    </row>
    <row r="36" spans="1:8" x14ac:dyDescent="0.2">
      <c r="A36" s="23">
        <v>14</v>
      </c>
      <c r="B36" s="1" t="s">
        <v>63</v>
      </c>
      <c r="C36" s="2" t="s">
        <v>11</v>
      </c>
      <c r="D36" s="2" t="s">
        <v>13</v>
      </c>
      <c r="E36" s="2" t="s">
        <v>64</v>
      </c>
      <c r="F36" s="2">
        <v>2.06</v>
      </c>
      <c r="G36" s="53"/>
      <c r="H36" s="54"/>
    </row>
    <row r="37" spans="1:8" x14ac:dyDescent="0.2">
      <c r="A37" s="23">
        <v>15</v>
      </c>
      <c r="B37" s="1" t="s">
        <v>65</v>
      </c>
      <c r="C37" s="2" t="s">
        <v>11</v>
      </c>
      <c r="D37" s="2" t="s">
        <v>14</v>
      </c>
      <c r="E37" s="2" t="s">
        <v>66</v>
      </c>
      <c r="F37" s="2">
        <v>5</v>
      </c>
      <c r="G37" s="53"/>
      <c r="H37" s="54"/>
    </row>
    <row r="38" spans="1:8" x14ac:dyDescent="0.2">
      <c r="A38" s="23">
        <v>16</v>
      </c>
      <c r="B38" s="1" t="s">
        <v>67</v>
      </c>
      <c r="C38" s="2" t="s">
        <v>11</v>
      </c>
      <c r="D38" s="2" t="s">
        <v>13</v>
      </c>
      <c r="E38" s="2" t="s">
        <v>68</v>
      </c>
      <c r="F38" s="2">
        <v>4</v>
      </c>
      <c r="G38" s="53"/>
      <c r="H38" s="54"/>
    </row>
    <row r="39" spans="1:8" x14ac:dyDescent="0.2">
      <c r="A39" s="23">
        <v>17</v>
      </c>
      <c r="B39" s="1" t="s">
        <v>21</v>
      </c>
      <c r="C39" s="2" t="s">
        <v>11</v>
      </c>
      <c r="D39" s="2" t="s">
        <v>12</v>
      </c>
      <c r="E39" s="2" t="s">
        <v>69</v>
      </c>
      <c r="F39" s="2">
        <v>13.1</v>
      </c>
      <c r="G39" s="53"/>
      <c r="H39" s="54"/>
    </row>
    <row r="40" spans="1:8" x14ac:dyDescent="0.2">
      <c r="A40" s="23">
        <v>18</v>
      </c>
      <c r="B40" s="1" t="s">
        <v>70</v>
      </c>
      <c r="C40" s="2" t="s">
        <v>11</v>
      </c>
      <c r="D40" s="2" t="s">
        <v>13</v>
      </c>
      <c r="E40" s="2" t="s">
        <v>71</v>
      </c>
      <c r="F40" s="2">
        <v>2.8</v>
      </c>
      <c r="G40" s="53"/>
      <c r="H40" s="54"/>
    </row>
    <row r="41" spans="1:8" x14ac:dyDescent="0.2">
      <c r="A41" s="23">
        <v>19</v>
      </c>
      <c r="B41" s="1" t="s">
        <v>72</v>
      </c>
      <c r="C41" s="2" t="s">
        <v>11</v>
      </c>
      <c r="D41" s="2" t="s">
        <v>13</v>
      </c>
      <c r="E41" s="2" t="s">
        <v>73</v>
      </c>
      <c r="F41" s="2">
        <v>2.5</v>
      </c>
      <c r="G41" s="53"/>
      <c r="H41" s="54"/>
    </row>
    <row r="42" spans="1:8" x14ac:dyDescent="0.2">
      <c r="A42" s="23">
        <v>20</v>
      </c>
      <c r="B42" s="1" t="s">
        <v>74</v>
      </c>
      <c r="C42" s="2" t="s">
        <v>11</v>
      </c>
      <c r="D42" s="2" t="s">
        <v>13</v>
      </c>
      <c r="E42" s="2" t="s">
        <v>75</v>
      </c>
      <c r="F42" s="2">
        <v>5.7</v>
      </c>
      <c r="G42" s="53"/>
      <c r="H42" s="54"/>
    </row>
    <row r="43" spans="1:8" x14ac:dyDescent="0.2">
      <c r="A43" s="23">
        <v>21</v>
      </c>
      <c r="B43" s="1" t="s">
        <v>76</v>
      </c>
      <c r="C43" s="2" t="s">
        <v>11</v>
      </c>
      <c r="D43" s="2" t="s">
        <v>14</v>
      </c>
      <c r="E43" s="2" t="s">
        <v>77</v>
      </c>
      <c r="F43" s="2">
        <v>4.05</v>
      </c>
      <c r="G43" s="53"/>
      <c r="H43" s="54"/>
    </row>
    <row r="44" spans="1:8" x14ac:dyDescent="0.2">
      <c r="A44" s="23">
        <v>22</v>
      </c>
      <c r="B44" s="1" t="s">
        <v>78</v>
      </c>
      <c r="C44" s="2" t="s">
        <v>11</v>
      </c>
      <c r="D44" s="2" t="s">
        <v>13</v>
      </c>
      <c r="E44" s="2" t="s">
        <v>79</v>
      </c>
      <c r="F44" s="2">
        <v>3.43</v>
      </c>
      <c r="G44" s="53"/>
      <c r="H44" s="54"/>
    </row>
    <row r="45" spans="1:8" ht="13.5" thickBot="1" x14ac:dyDescent="0.25">
      <c r="A45" s="24">
        <v>23</v>
      </c>
      <c r="B45" s="18" t="s">
        <v>80</v>
      </c>
      <c r="C45" s="19" t="s">
        <v>11</v>
      </c>
      <c r="D45" s="19" t="s">
        <v>13</v>
      </c>
      <c r="E45" s="19" t="s">
        <v>81</v>
      </c>
      <c r="F45" s="19">
        <v>21.69</v>
      </c>
      <c r="G45" s="55"/>
      <c r="H45" s="56"/>
    </row>
    <row r="46" spans="1:8" x14ac:dyDescent="0.2">
      <c r="E46" s="9"/>
      <c r="F46" s="9" t="s">
        <v>4</v>
      </c>
      <c r="G46" s="13">
        <f>SUM(G23:G45)</f>
        <v>0</v>
      </c>
      <c r="H46" s="13">
        <f>SUM(H23:H45)</f>
        <v>0</v>
      </c>
    </row>
    <row r="48" spans="1:8" x14ac:dyDescent="0.2">
      <c r="E48" s="25" t="s">
        <v>83</v>
      </c>
      <c r="G48" s="26">
        <f>G19+G46</f>
        <v>0</v>
      </c>
      <c r="H48" s="26">
        <f>H19+H46</f>
        <v>0</v>
      </c>
    </row>
  </sheetData>
  <mergeCells count="14">
    <mergeCell ref="A21:A22"/>
    <mergeCell ref="B21:D22"/>
    <mergeCell ref="E21:E22"/>
    <mergeCell ref="F21:F22"/>
    <mergeCell ref="G21:H21"/>
    <mergeCell ref="A1:D1"/>
    <mergeCell ref="A3:H3"/>
    <mergeCell ref="A4:H4"/>
    <mergeCell ref="A9:A10"/>
    <mergeCell ref="B9:D10"/>
    <mergeCell ref="E9:E10"/>
    <mergeCell ref="F9:F10"/>
    <mergeCell ref="G9:H9"/>
    <mergeCell ref="E6:F6"/>
  </mergeCells>
  <pageMargins left="0.78740157480314965" right="0.59055118110236227" top="0.19685039370078741" bottom="0.19685039370078741" header="0.31496062992125984" footer="0.31496062992125984"/>
  <pageSetup paperSize="9" scale="9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I Region HB 2025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Janoušková Alena</cp:lastModifiedBy>
  <cp:lastPrinted>2022-01-18T13:01:02Z</cp:lastPrinted>
  <dcterms:created xsi:type="dcterms:W3CDTF">2010-03-05T09:41:12Z</dcterms:created>
  <dcterms:modified xsi:type="dcterms:W3CDTF">2025-02-10T10:03:13Z</dcterms:modified>
</cp:coreProperties>
</file>